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'Sheet1'!$A$1:$J$52</definedName>
    <definedName name="_xlnm._FilterDatabase" localSheetId="0" hidden="1">'Sheet1'!$J$1:$J$33</definedName>
  </definedNames>
  <calcPr fullCalcOnLoad="1"/>
</workbook>
</file>

<file path=xl/sharedStrings.xml><?xml version="1.0" encoding="utf-8"?>
<sst xmlns="http://schemas.openxmlformats.org/spreadsheetml/2006/main" count="186" uniqueCount="85">
  <si>
    <t>实验室课程安排</t>
  </si>
  <si>
    <r>
      <t>时间：</t>
    </r>
    <r>
      <rPr>
        <b/>
        <sz val="12"/>
        <rFont val="Times New Roman"/>
        <family val="1"/>
      </rPr>
      <t>2016-2017</t>
    </r>
    <r>
      <rPr>
        <b/>
        <sz val="12"/>
        <rFont val="宋体"/>
        <family val="0"/>
      </rPr>
      <t>学年第一学期（总课表）</t>
    </r>
  </si>
  <si>
    <t>时间</t>
  </si>
  <si>
    <t>课节</t>
  </si>
  <si>
    <t>课程名称</t>
  </si>
  <si>
    <t>实验室名称</t>
  </si>
  <si>
    <t>教学班级</t>
  </si>
  <si>
    <t>学生数</t>
  </si>
  <si>
    <t>任课教师</t>
  </si>
  <si>
    <t>实验学时</t>
  </si>
  <si>
    <t>需求周</t>
  </si>
  <si>
    <t>实验员</t>
  </si>
  <si>
    <t>周一</t>
  </si>
  <si>
    <t>1、2节</t>
  </si>
  <si>
    <t>3、4节</t>
  </si>
  <si>
    <t>前厅管理与服务</t>
  </si>
  <si>
    <t>酒店305</t>
  </si>
  <si>
    <t>15级酒店管理</t>
  </si>
  <si>
    <t>于荀</t>
  </si>
  <si>
    <r>
      <t>1</t>
    </r>
    <r>
      <rPr>
        <sz val="14"/>
        <rFont val="宋体"/>
        <family val="0"/>
      </rPr>
      <t>2-17周</t>
    </r>
  </si>
  <si>
    <t>姜满</t>
  </si>
  <si>
    <t>5、6节</t>
  </si>
  <si>
    <t>7、8节</t>
  </si>
  <si>
    <t>周二</t>
  </si>
  <si>
    <r>
      <t>3</t>
    </r>
    <r>
      <rPr>
        <sz val="14"/>
        <rFont val="宋体"/>
        <family val="0"/>
      </rPr>
      <t>.4节</t>
    </r>
  </si>
  <si>
    <t>旅游景观设计</t>
  </si>
  <si>
    <t>研究生、课</t>
  </si>
  <si>
    <t>许东</t>
  </si>
  <si>
    <r>
      <t>1</t>
    </r>
    <r>
      <rPr>
        <sz val="14"/>
        <rFont val="宋体"/>
        <family val="0"/>
      </rPr>
      <t>0-18周</t>
    </r>
  </si>
  <si>
    <t>酒水知识与技能</t>
  </si>
  <si>
    <t>实验酒吧</t>
  </si>
  <si>
    <t>14级旅游管理</t>
  </si>
  <si>
    <t>王明锐</t>
  </si>
  <si>
    <t>16-18</t>
  </si>
  <si>
    <t>张琰</t>
  </si>
  <si>
    <r>
      <t>1</t>
    </r>
    <r>
      <rPr>
        <sz val="14"/>
        <rFont val="宋体"/>
        <family val="0"/>
      </rPr>
      <t>5级旅游管理</t>
    </r>
  </si>
  <si>
    <t>张颖辉</t>
  </si>
  <si>
    <t>1-18</t>
  </si>
  <si>
    <t>酒吧经营与管理</t>
  </si>
  <si>
    <t>14级酒店管理</t>
  </si>
  <si>
    <t>礼仪形象学</t>
  </si>
  <si>
    <t>实训大厅</t>
  </si>
  <si>
    <r>
      <t>1</t>
    </r>
    <r>
      <rPr>
        <sz val="14"/>
        <rFont val="宋体"/>
        <family val="0"/>
      </rPr>
      <t>6级酒店管理</t>
    </r>
  </si>
  <si>
    <t>颜萍</t>
  </si>
  <si>
    <r>
      <t>1</t>
    </r>
    <r>
      <rPr>
        <sz val="14"/>
        <rFont val="宋体"/>
        <family val="0"/>
      </rPr>
      <t>0.11.17</t>
    </r>
  </si>
  <si>
    <t>付帅</t>
  </si>
  <si>
    <t>前厅与客房管理</t>
  </si>
  <si>
    <r>
      <t>1</t>
    </r>
    <r>
      <rPr>
        <sz val="14"/>
        <rFont val="宋体"/>
        <family val="0"/>
      </rPr>
      <t>4级旅游管理</t>
    </r>
  </si>
  <si>
    <t>金丽</t>
  </si>
  <si>
    <r>
      <t>1</t>
    </r>
    <r>
      <rPr>
        <sz val="14"/>
        <rFont val="宋体"/>
        <family val="0"/>
      </rPr>
      <t>2-18周</t>
    </r>
  </si>
  <si>
    <t>中餐服务</t>
  </si>
  <si>
    <t>实验餐厅</t>
  </si>
  <si>
    <t>16级酒店管理</t>
  </si>
  <si>
    <t>5-18周</t>
  </si>
  <si>
    <t>周三</t>
  </si>
  <si>
    <t>客房服务</t>
  </si>
  <si>
    <r>
      <t>1</t>
    </r>
    <r>
      <rPr>
        <sz val="14"/>
        <rFont val="宋体"/>
        <family val="0"/>
      </rPr>
      <t>5级酒店管理</t>
    </r>
  </si>
  <si>
    <t>吴宝宏</t>
  </si>
  <si>
    <r>
      <t>1</t>
    </r>
    <r>
      <rPr>
        <sz val="14"/>
        <rFont val="宋体"/>
        <family val="0"/>
      </rPr>
      <t>-18周</t>
    </r>
  </si>
  <si>
    <r>
      <t>1</t>
    </r>
    <r>
      <rPr>
        <sz val="14"/>
        <rFont val="宋体"/>
        <family val="0"/>
      </rPr>
      <t>6级旅游管理</t>
    </r>
  </si>
  <si>
    <r>
      <t>1</t>
    </r>
    <r>
      <rPr>
        <sz val="14"/>
        <rFont val="宋体"/>
        <family val="0"/>
      </rPr>
      <t>2.13.14.17.18</t>
    </r>
  </si>
  <si>
    <t>刘兴双</t>
  </si>
  <si>
    <t>通识选修</t>
  </si>
  <si>
    <t>李秀彦</t>
  </si>
  <si>
    <r>
      <t>4</t>
    </r>
    <r>
      <rPr>
        <sz val="14"/>
        <rFont val="宋体"/>
        <family val="0"/>
      </rPr>
      <t>-13周</t>
    </r>
  </si>
  <si>
    <t>旅行社经营管理</t>
  </si>
  <si>
    <t>会展</t>
  </si>
  <si>
    <t>杨蕾</t>
  </si>
  <si>
    <t>6.8.10.12.14.16</t>
  </si>
  <si>
    <t>周四</t>
  </si>
  <si>
    <t>调酒技艺</t>
  </si>
  <si>
    <t>1-18周</t>
  </si>
  <si>
    <t>周五</t>
  </si>
  <si>
    <t>16、18</t>
  </si>
  <si>
    <t>张月娟</t>
  </si>
  <si>
    <r>
      <t>2016-2017</t>
    </r>
    <r>
      <rPr>
        <b/>
        <sz val="20"/>
        <rFont val="宋体"/>
        <family val="0"/>
      </rPr>
      <t>学年第一学期实验技术人员工作量统计</t>
    </r>
  </si>
  <si>
    <t>序号</t>
  </si>
  <si>
    <t>姓名</t>
  </si>
  <si>
    <t>本科助课工作量</t>
  </si>
  <si>
    <t>研究生助课工作量</t>
  </si>
  <si>
    <t>助课工作量（总计）</t>
  </si>
  <si>
    <t>任课工作量</t>
  </si>
  <si>
    <t>其他工作量</t>
  </si>
  <si>
    <t>备注</t>
  </si>
  <si>
    <t>张玥娟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</si>
</sst>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Times New Roman"/>
      <family val="1"/>
    </font>
    <font>
      <sz val="14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b/>
      <sz val="12"/>
      <name val="Times New Roman"/>
      <family val="1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44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58" fontId="4" fillId="0" borderId="10" xfId="0" applyNumberFormat="1" applyFont="1" applyBorder="1" applyAlignment="1" applyProtection="1">
      <alignment horizontal="center" vertical="center"/>
      <protection/>
    </xf>
    <xf numFmtId="58" fontId="4" fillId="32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35" borderId="10" xfId="63" applyFont="1" applyFill="1" applyBorder="1" applyAlignment="1" applyProtection="1">
      <alignment horizontal="center" vertical="center"/>
      <protection/>
    </xf>
    <xf numFmtId="0" fontId="4" fillId="36" borderId="13" xfId="0" applyFont="1" applyFill="1" applyBorder="1" applyAlignment="1" applyProtection="1">
      <alignment horizontal="center" vertical="center"/>
      <protection/>
    </xf>
    <xf numFmtId="0" fontId="4" fillId="36" borderId="14" xfId="0" applyFont="1" applyFill="1" applyBorder="1" applyAlignment="1" applyProtection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4" fillId="0" borderId="10" xfId="64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35" borderId="10" xfId="64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58" fontId="4" fillId="35" borderId="10" xfId="0" applyNumberFormat="1" applyFont="1" applyFill="1" applyBorder="1" applyAlignment="1" applyProtection="1">
      <alignment horizontal="center" vertical="center"/>
      <protection/>
    </xf>
    <xf numFmtId="58" fontId="4" fillId="35" borderId="10" xfId="63" applyNumberFormat="1" applyFont="1" applyFill="1" applyBorder="1" applyAlignment="1" applyProtection="1">
      <alignment horizontal="center" vertical="center"/>
      <protection/>
    </xf>
    <xf numFmtId="49" fontId="4" fillId="36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75" zoomScaleNormal="75" zoomScaleSheetLayoutView="100" workbookViewId="0" topLeftCell="A1">
      <selection activeCell="A2" sqref="A2:J33"/>
    </sheetView>
  </sheetViews>
  <sheetFormatPr defaultColWidth="9.00390625" defaultRowHeight="14.25"/>
  <cols>
    <col min="1" max="1" width="6.875" style="1" customWidth="1"/>
    <col min="2" max="2" width="9.625" style="1" customWidth="1"/>
    <col min="3" max="3" width="18.875" style="1" customWidth="1"/>
    <col min="4" max="4" width="12.50390625" style="1" customWidth="1"/>
    <col min="5" max="5" width="17.125" style="1" customWidth="1"/>
    <col min="6" max="6" width="8.875" style="1" customWidth="1"/>
    <col min="7" max="7" width="10.625" style="1" customWidth="1"/>
    <col min="8" max="8" width="6.125" style="1" customWidth="1"/>
    <col min="9" max="9" width="18.125" style="1" customWidth="1"/>
    <col min="10" max="10" width="8.875" style="1" customWidth="1"/>
  </cols>
  <sheetData>
    <row r="1" spans="1:10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40"/>
    </row>
    <row r="3" spans="1:10" ht="18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2" t="s">
        <v>10</v>
      </c>
      <c r="J3" s="4" t="s">
        <v>11</v>
      </c>
    </row>
    <row r="4" spans="1:10" ht="18" customHeight="1">
      <c r="A4" s="22" t="s">
        <v>12</v>
      </c>
      <c r="B4" s="22" t="s">
        <v>13</v>
      </c>
      <c r="C4" s="23"/>
      <c r="D4" s="23"/>
      <c r="E4" s="23"/>
      <c r="F4" s="23"/>
      <c r="G4" s="23"/>
      <c r="H4" s="23"/>
      <c r="I4" s="41"/>
      <c r="J4" s="23"/>
    </row>
    <row r="5" spans="1:11" ht="18" customHeight="1">
      <c r="A5" s="24"/>
      <c r="B5" s="22" t="s">
        <v>14</v>
      </c>
      <c r="C5" s="23" t="s">
        <v>15</v>
      </c>
      <c r="D5" s="25" t="s">
        <v>16</v>
      </c>
      <c r="E5" s="23" t="s">
        <v>17</v>
      </c>
      <c r="F5" s="25">
        <v>27</v>
      </c>
      <c r="G5" s="25" t="s">
        <v>18</v>
      </c>
      <c r="H5" s="25">
        <v>12</v>
      </c>
      <c r="I5" s="41" t="s">
        <v>19</v>
      </c>
      <c r="J5" s="25" t="s">
        <v>20</v>
      </c>
      <c r="K5">
        <f>F5*H5</f>
        <v>324</v>
      </c>
    </row>
    <row r="6" spans="1:10" ht="18" customHeight="1">
      <c r="A6" s="24"/>
      <c r="B6" s="22" t="s">
        <v>21</v>
      </c>
      <c r="C6" s="23"/>
      <c r="D6" s="23"/>
      <c r="E6" s="23"/>
      <c r="F6" s="23"/>
      <c r="G6" s="23"/>
      <c r="H6" s="23"/>
      <c r="I6" s="41"/>
      <c r="J6" s="23"/>
    </row>
    <row r="7" spans="1:10" ht="18" customHeight="1">
      <c r="A7" s="26"/>
      <c r="B7" s="22" t="s">
        <v>22</v>
      </c>
      <c r="C7" s="23"/>
      <c r="D7" s="23"/>
      <c r="E7" s="23"/>
      <c r="F7" s="23"/>
      <c r="G7" s="23"/>
      <c r="H7" s="23"/>
      <c r="I7" s="41"/>
      <c r="J7" s="23"/>
    </row>
    <row r="8" spans="1:10" ht="18" customHeight="1">
      <c r="A8" s="22" t="s">
        <v>23</v>
      </c>
      <c r="B8" s="6" t="s">
        <v>13</v>
      </c>
      <c r="C8" s="23"/>
      <c r="D8" s="23"/>
      <c r="E8" s="23"/>
      <c r="F8" s="23"/>
      <c r="G8" s="23"/>
      <c r="H8" s="23"/>
      <c r="I8" s="41"/>
      <c r="J8" s="23"/>
    </row>
    <row r="9" spans="1:11" ht="18" customHeight="1">
      <c r="A9" s="24"/>
      <c r="B9" s="6" t="s">
        <v>24</v>
      </c>
      <c r="C9" s="27" t="s">
        <v>25</v>
      </c>
      <c r="D9" s="27">
        <v>412</v>
      </c>
      <c r="E9" s="27" t="s">
        <v>26</v>
      </c>
      <c r="F9" s="27">
        <v>10</v>
      </c>
      <c r="G9" s="27" t="s">
        <v>27</v>
      </c>
      <c r="H9" s="27">
        <v>18</v>
      </c>
      <c r="I9" s="42" t="s">
        <v>28</v>
      </c>
      <c r="J9" s="27" t="s">
        <v>20</v>
      </c>
      <c r="K9">
        <f>F9*H9</f>
        <v>180</v>
      </c>
    </row>
    <row r="10" spans="1:11" ht="18" customHeight="1">
      <c r="A10" s="24"/>
      <c r="B10" s="6" t="s">
        <v>14</v>
      </c>
      <c r="C10" s="23" t="s">
        <v>29</v>
      </c>
      <c r="D10" s="23" t="s">
        <v>30</v>
      </c>
      <c r="E10" s="23" t="s">
        <v>31</v>
      </c>
      <c r="F10" s="23">
        <v>38</v>
      </c>
      <c r="G10" s="23" t="s">
        <v>32</v>
      </c>
      <c r="H10" s="23">
        <v>6</v>
      </c>
      <c r="I10" s="41" t="s">
        <v>33</v>
      </c>
      <c r="J10" s="23" t="s">
        <v>34</v>
      </c>
      <c r="K10">
        <f aca="true" t="shared" si="0" ref="K10:K31">F10*H10</f>
        <v>228</v>
      </c>
    </row>
    <row r="11" spans="1:11" ht="18" customHeight="1">
      <c r="A11" s="24"/>
      <c r="B11" s="28" t="s">
        <v>21</v>
      </c>
      <c r="C11" s="25" t="s">
        <v>25</v>
      </c>
      <c r="D11" s="25">
        <v>412</v>
      </c>
      <c r="E11" s="25" t="s">
        <v>35</v>
      </c>
      <c r="F11" s="25">
        <v>28</v>
      </c>
      <c r="G11" s="25" t="s">
        <v>36</v>
      </c>
      <c r="H11" s="25">
        <v>36</v>
      </c>
      <c r="I11" s="43" t="s">
        <v>37</v>
      </c>
      <c r="J11" s="23" t="s">
        <v>20</v>
      </c>
      <c r="K11">
        <f t="shared" si="0"/>
        <v>1008</v>
      </c>
    </row>
    <row r="12" spans="1:11" ht="18" customHeight="1">
      <c r="A12" s="24"/>
      <c r="B12" s="29"/>
      <c r="C12" s="23" t="s">
        <v>38</v>
      </c>
      <c r="D12" s="23" t="s">
        <v>30</v>
      </c>
      <c r="E12" s="23" t="s">
        <v>39</v>
      </c>
      <c r="F12" s="23">
        <v>41</v>
      </c>
      <c r="G12" s="23" t="s">
        <v>32</v>
      </c>
      <c r="H12" s="23">
        <v>6</v>
      </c>
      <c r="I12" s="41" t="s">
        <v>33</v>
      </c>
      <c r="J12" s="23" t="s">
        <v>34</v>
      </c>
      <c r="K12">
        <f t="shared" si="0"/>
        <v>246</v>
      </c>
    </row>
    <row r="13" spans="1:11" ht="18" customHeight="1">
      <c r="A13" s="24"/>
      <c r="B13" s="29"/>
      <c r="C13" s="23" t="s">
        <v>40</v>
      </c>
      <c r="D13" s="23" t="s">
        <v>41</v>
      </c>
      <c r="E13" s="23" t="s">
        <v>42</v>
      </c>
      <c r="F13" s="23">
        <v>46</v>
      </c>
      <c r="G13" s="23" t="s">
        <v>43</v>
      </c>
      <c r="H13" s="23">
        <v>6</v>
      </c>
      <c r="I13" s="41" t="s">
        <v>44</v>
      </c>
      <c r="J13" s="23" t="s">
        <v>45</v>
      </c>
      <c r="K13">
        <f t="shared" si="0"/>
        <v>276</v>
      </c>
    </row>
    <row r="14" spans="1:11" ht="18" customHeight="1">
      <c r="A14" s="24"/>
      <c r="B14" s="30"/>
      <c r="C14" s="23" t="s">
        <v>46</v>
      </c>
      <c r="D14" s="23" t="s">
        <v>41</v>
      </c>
      <c r="E14" s="23" t="s">
        <v>47</v>
      </c>
      <c r="F14" s="23">
        <v>49</v>
      </c>
      <c r="G14" s="23" t="s">
        <v>48</v>
      </c>
      <c r="H14" s="23">
        <v>12</v>
      </c>
      <c r="I14" s="23" t="s">
        <v>49</v>
      </c>
      <c r="J14" s="23" t="s">
        <v>45</v>
      </c>
      <c r="K14">
        <f t="shared" si="0"/>
        <v>588</v>
      </c>
    </row>
    <row r="15" spans="1:11" ht="18" customHeight="1">
      <c r="A15" s="26"/>
      <c r="B15" s="22" t="s">
        <v>22</v>
      </c>
      <c r="C15" s="23" t="s">
        <v>50</v>
      </c>
      <c r="D15" s="23" t="s">
        <v>51</v>
      </c>
      <c r="E15" s="23" t="s">
        <v>52</v>
      </c>
      <c r="F15" s="23">
        <v>46</v>
      </c>
      <c r="G15" s="23" t="s">
        <v>32</v>
      </c>
      <c r="H15" s="23">
        <v>28</v>
      </c>
      <c r="I15" s="41" t="s">
        <v>53</v>
      </c>
      <c r="J15" s="23" t="s">
        <v>34</v>
      </c>
      <c r="K15">
        <f t="shared" si="0"/>
        <v>1288</v>
      </c>
    </row>
    <row r="16" spans="1:11" ht="18" customHeight="1">
      <c r="A16" s="22" t="s">
        <v>54</v>
      </c>
      <c r="B16" s="6" t="s">
        <v>13</v>
      </c>
      <c r="C16" s="23" t="s">
        <v>55</v>
      </c>
      <c r="D16" s="23" t="s">
        <v>41</v>
      </c>
      <c r="E16" s="23" t="s">
        <v>56</v>
      </c>
      <c r="F16" s="23">
        <v>37</v>
      </c>
      <c r="G16" s="23" t="s">
        <v>57</v>
      </c>
      <c r="H16" s="23">
        <v>36</v>
      </c>
      <c r="I16" s="41" t="s">
        <v>58</v>
      </c>
      <c r="J16" s="23" t="s">
        <v>45</v>
      </c>
      <c r="K16">
        <f t="shared" si="0"/>
        <v>1332</v>
      </c>
    </row>
    <row r="17" spans="1:11" ht="18" customHeight="1">
      <c r="A17" s="24"/>
      <c r="B17" s="22" t="s">
        <v>14</v>
      </c>
      <c r="C17" s="25" t="s">
        <v>25</v>
      </c>
      <c r="D17" s="25">
        <v>412</v>
      </c>
      <c r="E17" s="25" t="s">
        <v>35</v>
      </c>
      <c r="F17" s="25">
        <v>27</v>
      </c>
      <c r="G17" s="25" t="s">
        <v>36</v>
      </c>
      <c r="H17" s="25">
        <v>36</v>
      </c>
      <c r="I17" s="43" t="s">
        <v>37</v>
      </c>
      <c r="J17" s="23" t="s">
        <v>20</v>
      </c>
      <c r="K17">
        <f t="shared" si="0"/>
        <v>972</v>
      </c>
    </row>
    <row r="18" spans="1:11" ht="18" customHeight="1">
      <c r="A18" s="24"/>
      <c r="B18" s="26"/>
      <c r="C18" s="23" t="s">
        <v>55</v>
      </c>
      <c r="D18" s="23" t="s">
        <v>41</v>
      </c>
      <c r="E18" s="23" t="s">
        <v>56</v>
      </c>
      <c r="F18" s="23">
        <v>42</v>
      </c>
      <c r="G18" s="23" t="s">
        <v>57</v>
      </c>
      <c r="H18" s="23">
        <v>36</v>
      </c>
      <c r="I18" s="41" t="s">
        <v>58</v>
      </c>
      <c r="J18" s="23" t="s">
        <v>45</v>
      </c>
      <c r="K18">
        <f t="shared" si="0"/>
        <v>1512</v>
      </c>
    </row>
    <row r="19" spans="1:11" ht="18" customHeight="1">
      <c r="A19" s="24"/>
      <c r="B19" s="22" t="s">
        <v>21</v>
      </c>
      <c r="C19" s="23" t="s">
        <v>40</v>
      </c>
      <c r="D19" s="23" t="s">
        <v>41</v>
      </c>
      <c r="E19" s="31" t="s">
        <v>59</v>
      </c>
      <c r="F19" s="23">
        <v>37</v>
      </c>
      <c r="G19" s="23" t="s">
        <v>43</v>
      </c>
      <c r="H19" s="23">
        <v>10</v>
      </c>
      <c r="I19" s="41" t="s">
        <v>60</v>
      </c>
      <c r="J19" s="23" t="s">
        <v>45</v>
      </c>
      <c r="K19">
        <f t="shared" si="0"/>
        <v>370</v>
      </c>
    </row>
    <row r="20" spans="1:11" ht="18" customHeight="1">
      <c r="A20" s="24"/>
      <c r="B20" s="24"/>
      <c r="C20" s="25" t="s">
        <v>25</v>
      </c>
      <c r="D20" s="25">
        <v>412</v>
      </c>
      <c r="E20" s="25" t="s">
        <v>35</v>
      </c>
      <c r="F20" s="25">
        <v>30</v>
      </c>
      <c r="G20" s="25" t="s">
        <v>61</v>
      </c>
      <c r="H20" s="25">
        <v>36</v>
      </c>
      <c r="I20" s="43" t="s">
        <v>37</v>
      </c>
      <c r="J20" s="23" t="s">
        <v>20</v>
      </c>
      <c r="K20">
        <f t="shared" si="0"/>
        <v>1080</v>
      </c>
    </row>
    <row r="21" spans="1:11" ht="18" customHeight="1">
      <c r="A21" s="24"/>
      <c r="B21" s="32" t="s">
        <v>22</v>
      </c>
      <c r="C21" s="23" t="s">
        <v>40</v>
      </c>
      <c r="D21" s="23" t="s">
        <v>41</v>
      </c>
      <c r="E21" s="23" t="s">
        <v>62</v>
      </c>
      <c r="F21" s="23">
        <v>80</v>
      </c>
      <c r="G21" s="23" t="s">
        <v>63</v>
      </c>
      <c r="H21" s="23">
        <v>68</v>
      </c>
      <c r="I21" s="41" t="s">
        <v>64</v>
      </c>
      <c r="J21" s="23" t="s">
        <v>45</v>
      </c>
      <c r="K21">
        <f t="shared" si="0"/>
        <v>5440</v>
      </c>
    </row>
    <row r="22" spans="1:11" ht="18" customHeight="1">
      <c r="A22" s="26"/>
      <c r="B22" s="33"/>
      <c r="C22" s="23" t="s">
        <v>40</v>
      </c>
      <c r="D22" s="23" t="s">
        <v>41</v>
      </c>
      <c r="E22" s="31" t="s">
        <v>59</v>
      </c>
      <c r="F22" s="23">
        <v>45</v>
      </c>
      <c r="G22" s="23" t="s">
        <v>43</v>
      </c>
      <c r="H22" s="23">
        <v>10</v>
      </c>
      <c r="I22" s="41" t="s">
        <v>60</v>
      </c>
      <c r="J22" s="23" t="s">
        <v>45</v>
      </c>
      <c r="K22">
        <f t="shared" si="0"/>
        <v>450</v>
      </c>
    </row>
    <row r="23" spans="1:11" ht="18" customHeight="1">
      <c r="A23" s="8"/>
      <c r="B23" s="34" t="s">
        <v>13</v>
      </c>
      <c r="C23" s="35" t="s">
        <v>65</v>
      </c>
      <c r="D23" s="36" t="s">
        <v>66</v>
      </c>
      <c r="E23" s="36" t="s">
        <v>47</v>
      </c>
      <c r="F23" s="36">
        <v>80</v>
      </c>
      <c r="G23" s="36" t="s">
        <v>67</v>
      </c>
      <c r="H23" s="36">
        <v>12</v>
      </c>
      <c r="I23" s="36" t="s">
        <v>68</v>
      </c>
      <c r="J23" s="23" t="s">
        <v>20</v>
      </c>
      <c r="K23">
        <f t="shared" si="0"/>
        <v>960</v>
      </c>
    </row>
    <row r="24" spans="1:11" ht="18" customHeight="1">
      <c r="A24" s="22" t="s">
        <v>69</v>
      </c>
      <c r="B24" s="6" t="s">
        <v>13</v>
      </c>
      <c r="C24" s="23" t="s">
        <v>70</v>
      </c>
      <c r="D24" s="23" t="s">
        <v>30</v>
      </c>
      <c r="E24" s="23" t="s">
        <v>17</v>
      </c>
      <c r="F24" s="37">
        <v>42</v>
      </c>
      <c r="G24" s="23" t="s">
        <v>34</v>
      </c>
      <c r="H24" s="23">
        <v>36</v>
      </c>
      <c r="I24" s="23" t="s">
        <v>71</v>
      </c>
      <c r="J24" s="23" t="s">
        <v>34</v>
      </c>
      <c r="K24">
        <f t="shared" si="0"/>
        <v>1512</v>
      </c>
    </row>
    <row r="25" spans="1:11" ht="18" customHeight="1">
      <c r="A25" s="24"/>
      <c r="B25" s="38" t="s">
        <v>14</v>
      </c>
      <c r="C25" s="23" t="s">
        <v>40</v>
      </c>
      <c r="D25" s="23" t="s">
        <v>41</v>
      </c>
      <c r="E25" s="31" t="s">
        <v>59</v>
      </c>
      <c r="F25" s="23">
        <v>37</v>
      </c>
      <c r="G25" s="23" t="s">
        <v>43</v>
      </c>
      <c r="H25" s="23">
        <v>10</v>
      </c>
      <c r="I25" s="41" t="s">
        <v>60</v>
      </c>
      <c r="J25" s="23" t="s">
        <v>45</v>
      </c>
      <c r="K25">
        <f t="shared" si="0"/>
        <v>370</v>
      </c>
    </row>
    <row r="26" spans="1:11" ht="18" customHeight="1">
      <c r="A26" s="24"/>
      <c r="B26" s="39"/>
      <c r="C26" s="23" t="s">
        <v>70</v>
      </c>
      <c r="D26" s="23" t="s">
        <v>30</v>
      </c>
      <c r="E26" s="23" t="s">
        <v>17</v>
      </c>
      <c r="F26" s="37">
        <v>45</v>
      </c>
      <c r="G26" s="23" t="s">
        <v>34</v>
      </c>
      <c r="H26" s="23">
        <v>36</v>
      </c>
      <c r="I26" s="23" t="s">
        <v>71</v>
      </c>
      <c r="J26" s="23" t="s">
        <v>34</v>
      </c>
      <c r="K26">
        <f t="shared" si="0"/>
        <v>1620</v>
      </c>
    </row>
    <row r="27" spans="1:11" ht="18" customHeight="1">
      <c r="A27" s="24"/>
      <c r="B27" s="38" t="s">
        <v>21</v>
      </c>
      <c r="C27" s="23" t="s">
        <v>40</v>
      </c>
      <c r="D27" s="23" t="s">
        <v>41</v>
      </c>
      <c r="E27" s="23" t="s">
        <v>42</v>
      </c>
      <c r="F27" s="23">
        <v>45</v>
      </c>
      <c r="G27" s="23" t="s">
        <v>43</v>
      </c>
      <c r="H27" s="23">
        <v>10</v>
      </c>
      <c r="I27" s="41" t="s">
        <v>60</v>
      </c>
      <c r="J27" s="23" t="s">
        <v>45</v>
      </c>
      <c r="K27">
        <f t="shared" si="0"/>
        <v>450</v>
      </c>
    </row>
    <row r="28" spans="1:11" ht="18" customHeight="1">
      <c r="A28" s="26"/>
      <c r="B28" s="6" t="s">
        <v>22</v>
      </c>
      <c r="C28" s="23"/>
      <c r="D28" s="23"/>
      <c r="E28" s="23"/>
      <c r="F28" s="23"/>
      <c r="G28" s="23"/>
      <c r="H28" s="23"/>
      <c r="I28" s="41"/>
      <c r="J28" s="23"/>
      <c r="K28">
        <f t="shared" si="0"/>
        <v>0</v>
      </c>
    </row>
    <row r="29" spans="1:11" ht="18" customHeight="1">
      <c r="A29" s="22" t="s">
        <v>72</v>
      </c>
      <c r="B29" s="22" t="s">
        <v>13</v>
      </c>
      <c r="C29" s="23" t="s">
        <v>38</v>
      </c>
      <c r="D29" s="23" t="s">
        <v>30</v>
      </c>
      <c r="E29" s="23" t="s">
        <v>39</v>
      </c>
      <c r="F29" s="23">
        <v>41</v>
      </c>
      <c r="G29" s="23" t="s">
        <v>32</v>
      </c>
      <c r="H29" s="23">
        <v>4</v>
      </c>
      <c r="I29" s="41" t="s">
        <v>73</v>
      </c>
      <c r="J29" s="23" t="s">
        <v>34</v>
      </c>
      <c r="K29">
        <f t="shared" si="0"/>
        <v>164</v>
      </c>
    </row>
    <row r="30" spans="1:11" ht="18" customHeight="1">
      <c r="A30" s="24"/>
      <c r="B30" s="26"/>
      <c r="C30" s="23" t="s">
        <v>50</v>
      </c>
      <c r="D30" s="23" t="s">
        <v>51</v>
      </c>
      <c r="E30" s="23" t="s">
        <v>52</v>
      </c>
      <c r="F30" s="23">
        <v>47</v>
      </c>
      <c r="G30" s="23" t="s">
        <v>74</v>
      </c>
      <c r="H30" s="23">
        <v>28</v>
      </c>
      <c r="I30" s="41" t="s">
        <v>53</v>
      </c>
      <c r="J30" s="23" t="s">
        <v>34</v>
      </c>
      <c r="K30">
        <f t="shared" si="0"/>
        <v>1316</v>
      </c>
    </row>
    <row r="31" spans="1:11" ht="18" customHeight="1">
      <c r="A31" s="24"/>
      <c r="B31" s="6" t="s">
        <v>14</v>
      </c>
      <c r="C31" s="23" t="s">
        <v>29</v>
      </c>
      <c r="D31" s="23" t="s">
        <v>30</v>
      </c>
      <c r="E31" s="23" t="s">
        <v>31</v>
      </c>
      <c r="F31" s="23">
        <v>38</v>
      </c>
      <c r="G31" s="23" t="s">
        <v>32</v>
      </c>
      <c r="H31" s="23">
        <v>6</v>
      </c>
      <c r="I31" s="41" t="s">
        <v>33</v>
      </c>
      <c r="J31" s="23" t="s">
        <v>34</v>
      </c>
      <c r="K31">
        <f t="shared" si="0"/>
        <v>228</v>
      </c>
    </row>
    <row r="32" spans="1:10" ht="18" customHeight="1">
      <c r="A32" s="24"/>
      <c r="B32" s="6" t="s">
        <v>21</v>
      </c>
      <c r="C32" s="31"/>
      <c r="D32" s="31"/>
      <c r="E32" s="31"/>
      <c r="F32" s="31"/>
      <c r="G32" s="31"/>
      <c r="H32" s="31"/>
      <c r="I32" s="31"/>
      <c r="J32" s="31"/>
    </row>
    <row r="33" spans="1:10" ht="18" customHeight="1">
      <c r="A33" s="26"/>
      <c r="B33" s="6" t="s">
        <v>22</v>
      </c>
      <c r="C33" s="31"/>
      <c r="D33" s="31"/>
      <c r="E33" s="31"/>
      <c r="F33" s="31"/>
      <c r="G33" s="31"/>
      <c r="H33" s="31"/>
      <c r="I33" s="31"/>
      <c r="J33" s="31"/>
    </row>
    <row r="34" spans="6:11" ht="14.25">
      <c r="F34" s="1">
        <f>SUM(F5:F33)</f>
        <v>958</v>
      </c>
      <c r="H34" s="1">
        <f>SUM(H5:H33)</f>
        <v>498</v>
      </c>
      <c r="K34">
        <f>SUM(K5:K33)</f>
        <v>21914</v>
      </c>
    </row>
    <row r="45" ht="12" customHeight="1"/>
  </sheetData>
  <sheetProtection/>
  <autoFilter ref="J1:J33"/>
  <mergeCells count="13">
    <mergeCell ref="A1:J1"/>
    <mergeCell ref="A2:J2"/>
    <mergeCell ref="A4:A7"/>
    <mergeCell ref="A8:A15"/>
    <mergeCell ref="A16:A22"/>
    <mergeCell ref="A24:A28"/>
    <mergeCell ref="A29:A33"/>
    <mergeCell ref="B11:B14"/>
    <mergeCell ref="B17:B18"/>
    <mergeCell ref="B19:B20"/>
    <mergeCell ref="B21:B22"/>
    <mergeCell ref="B25:B26"/>
    <mergeCell ref="B29:B30"/>
  </mergeCells>
  <printOptions/>
  <pageMargins left="0.75" right="0.75" top="0.2" bottom="0.2" header="0.51" footer="0.51"/>
  <pageSetup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F7" sqref="F7"/>
    </sheetView>
  </sheetViews>
  <sheetFormatPr defaultColWidth="9.00390625" defaultRowHeight="14.25"/>
  <cols>
    <col min="1" max="1" width="6.625" style="0" customWidth="1"/>
    <col min="2" max="2" width="8.50390625" style="0" customWidth="1"/>
    <col min="3" max="3" width="19.625" style="0" customWidth="1"/>
    <col min="4" max="4" width="18.375" style="0" customWidth="1"/>
    <col min="5" max="5" width="23.625" style="0" customWidth="1"/>
    <col min="6" max="6" width="13.375" style="0" customWidth="1"/>
    <col min="7" max="7" width="13.625" style="0" customWidth="1"/>
    <col min="8" max="8" width="7.00390625" style="0" customWidth="1"/>
  </cols>
  <sheetData>
    <row r="1" spans="1:8" ht="25.5" customHeight="1">
      <c r="A1" s="18" t="s">
        <v>75</v>
      </c>
      <c r="B1" s="19"/>
      <c r="C1" s="19"/>
      <c r="D1" s="19"/>
      <c r="E1" s="19"/>
      <c r="F1" s="19"/>
      <c r="G1" s="19"/>
      <c r="H1" s="19"/>
    </row>
    <row r="2" spans="1:8" ht="18.75" customHeight="1">
      <c r="A2" s="8" t="s">
        <v>76</v>
      </c>
      <c r="B2" s="8" t="s">
        <v>77</v>
      </c>
      <c r="C2" s="8" t="s">
        <v>78</v>
      </c>
      <c r="D2" s="8" t="s">
        <v>79</v>
      </c>
      <c r="E2" s="8" t="s">
        <v>80</v>
      </c>
      <c r="F2" s="8" t="s">
        <v>81</v>
      </c>
      <c r="G2" s="8" t="s">
        <v>82</v>
      </c>
      <c r="H2" s="8" t="s">
        <v>83</v>
      </c>
    </row>
    <row r="3" spans="1:8" ht="18.75" customHeight="1">
      <c r="A3" s="8">
        <v>1</v>
      </c>
      <c r="B3" s="8" t="s">
        <v>84</v>
      </c>
      <c r="C3" s="8"/>
      <c r="D3" s="8"/>
      <c r="E3" s="8"/>
      <c r="F3" s="8">
        <v>32</v>
      </c>
      <c r="G3" s="8"/>
      <c r="H3" s="8"/>
    </row>
    <row r="4" spans="1:8" ht="18.75" customHeight="1">
      <c r="A4" s="8">
        <v>2</v>
      </c>
      <c r="B4" s="8" t="s">
        <v>45</v>
      </c>
      <c r="C4" s="8">
        <v>116</v>
      </c>
      <c r="D4" s="8">
        <v>0</v>
      </c>
      <c r="E4" s="8">
        <v>116</v>
      </c>
      <c r="F4" s="8">
        <v>0</v>
      </c>
      <c r="G4" s="8"/>
      <c r="H4" s="8"/>
    </row>
    <row r="5" spans="1:8" ht="14.25">
      <c r="A5" s="8">
        <v>3</v>
      </c>
      <c r="B5" s="8" t="s">
        <v>20</v>
      </c>
      <c r="C5" s="8">
        <v>134</v>
      </c>
      <c r="D5" s="8">
        <v>16</v>
      </c>
      <c r="E5" s="8">
        <v>150</v>
      </c>
      <c r="F5" s="11"/>
      <c r="G5" s="11"/>
      <c r="H5" s="11"/>
    </row>
    <row r="6" spans="1:8" ht="14.25">
      <c r="A6" s="8">
        <v>4</v>
      </c>
      <c r="B6" s="8" t="s">
        <v>34</v>
      </c>
      <c r="C6" s="8">
        <v>178</v>
      </c>
      <c r="D6" s="8"/>
      <c r="E6" s="8">
        <v>178</v>
      </c>
      <c r="F6" s="8">
        <v>72</v>
      </c>
      <c r="G6" s="11"/>
      <c r="H6" s="11"/>
    </row>
  </sheetData>
  <sheetProtection/>
  <mergeCells count="1">
    <mergeCell ref="A1:H1"/>
  </mergeCells>
  <printOptions/>
  <pageMargins left="0.94" right="0.94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3">
      <selection activeCell="C16" sqref="C16"/>
    </sheetView>
  </sheetViews>
  <sheetFormatPr defaultColWidth="13.75390625" defaultRowHeight="14.25"/>
  <cols>
    <col min="1" max="2" width="13.75390625" style="1" customWidth="1"/>
    <col min="3" max="3" width="17.125" style="1" customWidth="1"/>
    <col min="4" max="4" width="12.00390625" style="1" customWidth="1"/>
    <col min="5" max="5" width="17.00390625" style="1" customWidth="1"/>
    <col min="6" max="7" width="8.25390625" style="1" customWidth="1"/>
    <col min="8" max="8" width="9.375" style="1" customWidth="1"/>
    <col min="9" max="9" width="11.75390625" style="1" customWidth="1"/>
    <col min="10" max="10" width="9.00390625" style="1" customWidth="1"/>
  </cols>
  <sheetData>
    <row r="1" spans="1:10" ht="20.25" customHeight="1">
      <c r="A1" s="2"/>
      <c r="B1" s="2"/>
      <c r="C1" s="2"/>
      <c r="D1" s="2"/>
      <c r="E1" s="2"/>
      <c r="F1" s="2"/>
      <c r="G1" s="2"/>
      <c r="H1" s="2"/>
      <c r="I1" s="2"/>
      <c r="J1" s="11"/>
    </row>
    <row r="2" spans="1:10" ht="14.25" customHeight="1">
      <c r="A2" s="3"/>
      <c r="B2" s="3"/>
      <c r="C2" s="3"/>
      <c r="D2" s="3"/>
      <c r="E2" s="3"/>
      <c r="F2" s="3"/>
      <c r="G2" s="3"/>
      <c r="H2" s="3"/>
      <c r="I2" s="3"/>
      <c r="J2" s="11"/>
    </row>
    <row r="3" spans="1:10" ht="14.25" customHeight="1">
      <c r="A3" s="4"/>
      <c r="B3" s="4"/>
      <c r="C3" s="4"/>
      <c r="D3" s="4"/>
      <c r="E3" s="4"/>
      <c r="F3" s="4"/>
      <c r="G3" s="4"/>
      <c r="H3" s="4"/>
      <c r="I3" s="12"/>
      <c r="J3" s="4"/>
    </row>
    <row r="4" spans="1:10" ht="14.25" customHeight="1">
      <c r="A4" s="5"/>
      <c r="B4" s="6"/>
      <c r="C4" s="6"/>
      <c r="D4" s="6"/>
      <c r="E4" s="6"/>
      <c r="F4" s="6"/>
      <c r="G4" s="6"/>
      <c r="H4" s="6"/>
      <c r="I4" s="6"/>
      <c r="J4" s="13"/>
    </row>
    <row r="5" spans="1:10" ht="14.25" customHeight="1">
      <c r="A5" s="7"/>
      <c r="B5" s="6"/>
      <c r="C5" s="6"/>
      <c r="D5" s="6"/>
      <c r="E5" s="6"/>
      <c r="F5" s="6"/>
      <c r="G5" s="6"/>
      <c r="H5" s="6"/>
      <c r="I5" s="6"/>
      <c r="J5" s="6"/>
    </row>
    <row r="6" spans="1:10" ht="14.25" customHeight="1">
      <c r="A6" s="7"/>
      <c r="B6" s="6"/>
      <c r="C6" s="6"/>
      <c r="D6" s="6"/>
      <c r="E6" s="6"/>
      <c r="F6" s="6"/>
      <c r="G6" s="6"/>
      <c r="H6" s="8"/>
      <c r="I6" s="6"/>
      <c r="J6" s="13"/>
    </row>
    <row r="7" spans="1:10" ht="14.25" customHeight="1">
      <c r="A7" s="7"/>
      <c r="B7" s="6"/>
      <c r="C7" s="6"/>
      <c r="D7" s="6"/>
      <c r="E7" s="6"/>
      <c r="F7" s="6"/>
      <c r="G7" s="6"/>
      <c r="H7" s="6"/>
      <c r="I7" s="14"/>
      <c r="J7" s="13"/>
    </row>
    <row r="8" spans="1:10" ht="14.25" customHeight="1">
      <c r="A8" s="7"/>
      <c r="B8" s="6"/>
      <c r="C8" s="6"/>
      <c r="D8" s="6"/>
      <c r="E8" s="6"/>
      <c r="F8" s="6"/>
      <c r="G8" s="6"/>
      <c r="H8" s="6"/>
      <c r="I8" s="14"/>
      <c r="J8" s="13"/>
    </row>
    <row r="9" spans="1:2" ht="14.25" customHeight="1">
      <c r="A9" s="7"/>
      <c r="B9" s="6"/>
    </row>
    <row r="10" spans="1:10" ht="14.25" customHeight="1">
      <c r="A10" s="5"/>
      <c r="B10" s="6"/>
      <c r="C10" s="6"/>
      <c r="D10" s="6"/>
      <c r="E10" s="6"/>
      <c r="F10" s="6"/>
      <c r="G10" s="6"/>
      <c r="H10" s="8"/>
      <c r="I10" s="6"/>
      <c r="J10" s="13"/>
    </row>
    <row r="11" spans="1:10" ht="14.25" customHeight="1">
      <c r="A11" s="5"/>
      <c r="B11" s="6"/>
      <c r="C11" s="9"/>
      <c r="D11" s="9"/>
      <c r="E11" s="9"/>
      <c r="F11" s="9"/>
      <c r="G11" s="9"/>
      <c r="H11" s="9"/>
      <c r="I11" s="9"/>
      <c r="J11" s="6"/>
    </row>
    <row r="12" spans="1:10" ht="14.25" customHeight="1">
      <c r="A12" s="5"/>
      <c r="B12" s="6"/>
      <c r="C12" s="6"/>
      <c r="D12" s="6"/>
      <c r="E12" s="6"/>
      <c r="F12" s="6"/>
      <c r="G12" s="6"/>
      <c r="H12" s="6"/>
      <c r="I12" s="14"/>
      <c r="J12" s="13"/>
    </row>
    <row r="13" spans="1:10" ht="14.25" customHeight="1">
      <c r="A13" s="5"/>
      <c r="B13" s="6"/>
      <c r="C13" s="10"/>
      <c r="D13" s="10"/>
      <c r="E13" s="10"/>
      <c r="F13" s="10"/>
      <c r="G13" s="10"/>
      <c r="H13" s="10"/>
      <c r="I13" s="15"/>
      <c r="J13" s="10"/>
    </row>
    <row r="14" spans="1:10" ht="14.25" customHeight="1">
      <c r="A14" s="5"/>
      <c r="B14" s="6"/>
      <c r="C14" s="6"/>
      <c r="D14" s="6"/>
      <c r="E14" s="6"/>
      <c r="F14" s="6"/>
      <c r="G14" s="6"/>
      <c r="H14" s="6"/>
      <c r="I14" s="14"/>
      <c r="J14" s="13"/>
    </row>
    <row r="15" spans="1:17" ht="14.25" customHeight="1">
      <c r="A15" s="5"/>
      <c r="B15" s="6"/>
      <c r="C15" s="6"/>
      <c r="D15" s="6"/>
      <c r="E15" s="6"/>
      <c r="F15" s="6"/>
      <c r="G15" s="6"/>
      <c r="H15" s="6"/>
      <c r="I15" s="6"/>
      <c r="J15" s="13"/>
      <c r="K15" s="16"/>
      <c r="Q15" s="16"/>
    </row>
    <row r="16" spans="1:10" ht="14.25" customHeight="1">
      <c r="A16" s="5"/>
      <c r="B16" s="6"/>
      <c r="C16" s="10"/>
      <c r="D16" s="10"/>
      <c r="E16" s="10"/>
      <c r="F16" s="10"/>
      <c r="G16" s="10"/>
      <c r="H16" s="10"/>
      <c r="I16" s="15"/>
      <c r="J16" s="10"/>
    </row>
    <row r="17" spans="1:10" ht="14.25" customHeight="1">
      <c r="A17" s="5"/>
      <c r="B17" s="6"/>
      <c r="C17" s="6"/>
      <c r="D17" s="6"/>
      <c r="E17" s="6"/>
      <c r="F17" s="6"/>
      <c r="G17" s="6"/>
      <c r="H17" s="6"/>
      <c r="I17" s="6"/>
      <c r="J17" s="6"/>
    </row>
    <row r="18" spans="1:10" ht="14.25" customHeight="1">
      <c r="A18" s="5"/>
      <c r="B18" s="6"/>
      <c r="C18" s="10"/>
      <c r="D18" s="10"/>
      <c r="E18" s="10"/>
      <c r="F18" s="10"/>
      <c r="G18" s="10"/>
      <c r="H18" s="10"/>
      <c r="I18" s="10"/>
      <c r="J18" s="10"/>
    </row>
    <row r="19" spans="1:10" ht="14.25" customHeight="1">
      <c r="A19" s="5"/>
      <c r="B19" s="6"/>
      <c r="C19" s="6"/>
      <c r="D19" s="6"/>
      <c r="E19" s="6"/>
      <c r="F19" s="6"/>
      <c r="G19" s="6"/>
      <c r="H19" s="6"/>
      <c r="I19" s="14"/>
      <c r="J19" s="17"/>
    </row>
    <row r="20" spans="1:10" ht="14.25" customHeight="1">
      <c r="A20" s="5"/>
      <c r="B20" s="6"/>
      <c r="C20" s="6"/>
      <c r="D20" s="6"/>
      <c r="E20" s="6"/>
      <c r="F20" s="6"/>
      <c r="G20" s="6"/>
      <c r="H20" s="6"/>
      <c r="I20" s="6"/>
      <c r="J20" s="6"/>
    </row>
    <row r="21" spans="1:10" ht="14.25" customHeight="1">
      <c r="A21" s="5"/>
      <c r="B21" s="6"/>
      <c r="C21" s="6"/>
      <c r="D21" s="6"/>
      <c r="E21" s="6"/>
      <c r="F21" s="6"/>
      <c r="G21" s="6"/>
      <c r="H21" s="6"/>
      <c r="I21" s="14"/>
      <c r="J21" s="6"/>
    </row>
    <row r="22" spans="1:10" ht="14.25" customHeight="1">
      <c r="A22" s="7"/>
      <c r="B22" s="6"/>
      <c r="C22" s="6"/>
      <c r="D22" s="6"/>
      <c r="E22" s="6"/>
      <c r="F22" s="6"/>
      <c r="G22" s="6"/>
      <c r="H22" s="8"/>
      <c r="I22" s="6"/>
      <c r="J22" s="13"/>
    </row>
    <row r="23" spans="1:10" ht="14.25" customHeight="1">
      <c r="A23" s="7"/>
      <c r="B23" s="6"/>
      <c r="C23" s="6"/>
      <c r="D23" s="6"/>
      <c r="E23" s="6"/>
      <c r="F23" s="6"/>
      <c r="G23" s="6"/>
      <c r="H23" s="6"/>
      <c r="I23" s="6"/>
      <c r="J23" s="6"/>
    </row>
    <row r="24" spans="1:10" ht="14.25" customHeight="1">
      <c r="A24" s="7"/>
      <c r="B24" s="6"/>
      <c r="C24" s="6"/>
      <c r="D24" s="6"/>
      <c r="E24" s="6"/>
      <c r="F24" s="6"/>
      <c r="G24" s="6"/>
      <c r="H24" s="6"/>
      <c r="I24" s="6"/>
      <c r="J24" s="6"/>
    </row>
    <row r="25" spans="1:10" ht="14.25" customHeight="1">
      <c r="A25" s="5"/>
      <c r="B25" s="6"/>
      <c r="C25" s="6"/>
      <c r="D25" s="6"/>
      <c r="E25" s="6"/>
      <c r="F25" s="6"/>
      <c r="G25" s="6"/>
      <c r="H25" s="6"/>
      <c r="I25" s="6"/>
      <c r="J25" s="6"/>
    </row>
    <row r="26" spans="1:10" ht="14.25" customHeight="1">
      <c r="A26" s="5"/>
      <c r="B26" s="6"/>
      <c r="C26" s="6"/>
      <c r="D26" s="6"/>
      <c r="E26" s="6"/>
      <c r="F26" s="6"/>
      <c r="G26" s="6"/>
      <c r="H26" s="6"/>
      <c r="I26" s="14"/>
      <c r="J26" s="6"/>
    </row>
    <row r="27" spans="1:10" ht="14.25" customHeight="1">
      <c r="A27" s="5"/>
      <c r="B27" s="6"/>
      <c r="C27" s="6"/>
      <c r="D27" s="6"/>
      <c r="E27" s="6"/>
      <c r="F27" s="6"/>
      <c r="G27" s="6"/>
      <c r="H27" s="6"/>
      <c r="I27" s="6"/>
      <c r="J27" s="6"/>
    </row>
    <row r="28" spans="1:10" ht="14.25" customHeight="1">
      <c r="A28" s="5"/>
      <c r="B28" s="6"/>
      <c r="C28" s="6"/>
      <c r="D28" s="6"/>
      <c r="E28" s="6"/>
      <c r="F28" s="6"/>
      <c r="G28" s="6"/>
      <c r="H28" s="6"/>
      <c r="I28" s="6"/>
      <c r="J28" s="6"/>
    </row>
  </sheetData>
  <sheetProtection/>
  <mergeCells count="11">
    <mergeCell ref="A1:I1"/>
    <mergeCell ref="A2:I2"/>
    <mergeCell ref="A4:A9"/>
    <mergeCell ref="A10:A16"/>
    <mergeCell ref="A17:A20"/>
    <mergeCell ref="A21:A24"/>
    <mergeCell ref="A25:A28"/>
    <mergeCell ref="B6:B7"/>
    <mergeCell ref="B8:B9"/>
    <mergeCell ref="B12:B13"/>
    <mergeCell ref="B14:B1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孙一</cp:lastModifiedBy>
  <cp:lastPrinted>2016-03-30T05:16:59Z</cp:lastPrinted>
  <dcterms:created xsi:type="dcterms:W3CDTF">2008-02-17T00:36:27Z</dcterms:created>
  <dcterms:modified xsi:type="dcterms:W3CDTF">2017-12-12T03:01:33Z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  <property fmtid="{D5CDD505-2E9C-101B-9397-08002B2CF9AE}" pid="4" name="KSOReadingLayo">
    <vt:bool>true</vt:bool>
  </property>
</Properties>
</file>